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简表" sheetId="3" r:id="rId1"/>
    <sheet name="原表" sheetId="1" r:id="rId2"/>
    <sheet name="参数对照表" sheetId="2" r:id="rId3"/>
  </sheets>
  <calcPr calcId="144525"/>
</workbook>
</file>

<file path=xl/sharedStrings.xml><?xml version="1.0" encoding="utf-8"?>
<sst xmlns="http://schemas.openxmlformats.org/spreadsheetml/2006/main" count="107" uniqueCount="85">
  <si>
    <t>泉州海洋职业学院2023年学院招聘会企业报备表</t>
  </si>
  <si>
    <t>序号</t>
  </si>
  <si>
    <t>单位名称（必填）</t>
  </si>
  <si>
    <t>统一社会信用代码（必填）</t>
  </si>
  <si>
    <t>邮箱(必填）</t>
  </si>
  <si>
    <t>单位所在地（必填）</t>
  </si>
  <si>
    <t>地区编码</t>
  </si>
  <si>
    <t>岗位名称（必填）</t>
  </si>
  <si>
    <t>职位描述（必填）</t>
  </si>
  <si>
    <t>岗位要求（必填）</t>
  </si>
  <si>
    <t>招聘截止时间（必填）</t>
  </si>
  <si>
    <t>招聘人数（必填）</t>
  </si>
  <si>
    <t>工作地点</t>
  </si>
  <si>
    <t>福利待遇情况</t>
  </si>
  <si>
    <t>其他要求</t>
  </si>
  <si>
    <t>联系人（必填）</t>
  </si>
  <si>
    <t>联系电话（必填）座机需要加区号</t>
  </si>
  <si>
    <t>联系地址（必填）</t>
  </si>
  <si>
    <t>岗位信息归集表</t>
  </si>
  <si>
    <t>单位信息</t>
  </si>
  <si>
    <t>岗位信息</t>
  </si>
  <si>
    <t>联系信息</t>
  </si>
  <si>
    <t>其他信息</t>
  </si>
  <si>
    <t>单位类型(选择下拉值）</t>
  </si>
  <si>
    <t>单位类型代码</t>
  </si>
  <si>
    <t>单位规模</t>
  </si>
  <si>
    <t>单位性质（必填）</t>
  </si>
  <si>
    <t>发布时间（必填）</t>
  </si>
  <si>
    <t>招聘开始时间（必填）</t>
  </si>
  <si>
    <t>文化程度（学历最低要求 ）</t>
  </si>
  <si>
    <t>数据报送单位</t>
  </si>
  <si>
    <t>岗位数据来源（招聘会备注）</t>
  </si>
  <si>
    <t>示例</t>
  </si>
  <si>
    <t>测试单位</t>
  </si>
  <si>
    <t>3450012112121121GX</t>
  </si>
  <si>
    <t>企业</t>
  </si>
  <si>
    <t>123@xx.com</t>
  </si>
  <si>
    <t>漳州市</t>
  </si>
  <si>
    <t>国有企业</t>
  </si>
  <si>
    <t>销售专员</t>
  </si>
  <si>
    <t xml:space="preserve">岗位职责：
1、根据公司提供的客户电话，向客户介绍产品信息；
2、电话回访客户，约访客户参观体验；
。。。。。。
</t>
  </si>
  <si>
    <t>任职资格：
1、普通话标准，沟通表达能力佳；
2、18-38岁之间 （男女不限）
3、工作简单易学，有话术单，提供带薪培训；
4、熟悉电话销售或客户服务的业务模式，有电话销售经验优先
5、男女不限，有无经验均可</t>
  </si>
  <si>
    <t>2018-03-07</t>
  </si>
  <si>
    <t>福建省福州市****大厦7层</t>
  </si>
  <si>
    <t>本科生毕业</t>
  </si>
  <si>
    <t>本次招聘的工作人员为编外聘用人员，工资待遇参照本单位在编人员，原则上实行同工同酬。</t>
  </si>
  <si>
    <t>谢老师</t>
  </si>
  <si>
    <t>0591-1234567/188****123</t>
  </si>
  <si>
    <t>xx</t>
  </si>
  <si>
    <t>招聘会</t>
  </si>
  <si>
    <t>地区编码表</t>
  </si>
  <si>
    <t>单位类型</t>
  </si>
  <si>
    <t>学历</t>
  </si>
  <si>
    <t>地区</t>
  </si>
  <si>
    <t>地区编码编码</t>
  </si>
  <si>
    <t>单位类型名称</t>
  </si>
  <si>
    <t>代码</t>
  </si>
  <si>
    <t>名称</t>
  </si>
  <si>
    <t>福州市</t>
  </si>
  <si>
    <t>01</t>
  </si>
  <si>
    <t>博士生毕业</t>
  </si>
  <si>
    <t>厦门市</t>
  </si>
  <si>
    <t>机关</t>
  </si>
  <si>
    <t>硕士生毕业</t>
  </si>
  <si>
    <t>莆田市</t>
  </si>
  <si>
    <t>事业单位</t>
  </si>
  <si>
    <t>双学士学位毕业</t>
  </si>
  <si>
    <t>三明市</t>
  </si>
  <si>
    <t>社会团体</t>
  </si>
  <si>
    <t>泉州市</t>
  </si>
  <si>
    <t>个体工商户（有雇工的）</t>
  </si>
  <si>
    <t>专科生毕业</t>
  </si>
  <si>
    <t>民办非企业单位</t>
  </si>
  <si>
    <t>中专生毕业</t>
  </si>
  <si>
    <t>南平市</t>
  </si>
  <si>
    <t>其他组织机构</t>
  </si>
  <si>
    <t>高中生毕业</t>
  </si>
  <si>
    <t>龙岩市</t>
  </si>
  <si>
    <t>初中生毕业</t>
  </si>
  <si>
    <t>宁德市</t>
  </si>
  <si>
    <t>技工院校毕业</t>
  </si>
  <si>
    <t>平潭综合试验区</t>
  </si>
  <si>
    <t>专科生毕业及以上</t>
  </si>
  <si>
    <t>无</t>
  </si>
  <si>
    <t>招聘公告、岗位信息请发省毕业生中心邮箱：bys@rst.fujian.gov.cn，如有疑问请联系0591-87674885/0591-87540939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</si>
</sst>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/m/d"/>
    <numFmt numFmtId="178" formatCode="yyyy\-mm\-dd"/>
  </numFmts>
  <fonts count="42">
    <font>
      <sz val="9"/>
      <color theme="1"/>
      <name val="宋体"/>
      <charset val="1"/>
    </font>
    <font>
      <sz val="10"/>
      <color theme="1"/>
      <name val="宋体"/>
      <charset val="134"/>
    </font>
    <font>
      <sz val="9"/>
      <color theme="1"/>
      <name val="仿宋"/>
      <charset val="134"/>
    </font>
    <font>
      <b/>
      <sz val="9"/>
      <color theme="1"/>
      <name val="宋体"/>
      <charset val="1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b/>
      <sz val="9"/>
      <name val="宋体"/>
      <charset val="134"/>
    </font>
    <font>
      <b/>
      <sz val="9"/>
      <color rgb="FFFF0000"/>
      <name val="宋体"/>
      <charset val="1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24"/>
      <name val="仿宋"/>
      <charset val="0"/>
    </font>
    <font>
      <b/>
      <sz val="9"/>
      <name val="仿宋"/>
      <charset val="134"/>
    </font>
    <font>
      <b/>
      <sz val="16"/>
      <color theme="1"/>
      <name val="仿宋"/>
      <charset val="1"/>
    </font>
    <font>
      <b/>
      <sz val="9"/>
      <color rgb="FFFF0000"/>
      <name val="仿宋"/>
      <charset val="134"/>
    </font>
    <font>
      <b/>
      <u/>
      <sz val="11"/>
      <color rgb="FFFF0000"/>
      <name val="仿宋"/>
      <charset val="0"/>
    </font>
    <font>
      <b/>
      <sz val="16"/>
      <name val="仿宋"/>
      <charset val="134"/>
    </font>
    <font>
      <b/>
      <sz val="9"/>
      <color rgb="FFFF0000"/>
      <name val="仿宋"/>
      <charset val="1"/>
    </font>
    <font>
      <b/>
      <sz val="12"/>
      <name val="宋体"/>
      <charset val="134"/>
    </font>
    <font>
      <sz val="12"/>
      <color theme="1"/>
      <name val="宋体"/>
      <charset val="1"/>
    </font>
    <font>
      <b/>
      <sz val="20"/>
      <color theme="1"/>
      <name val="仿宋"/>
      <charset val="1"/>
    </font>
    <font>
      <b/>
      <sz val="12"/>
      <name val="仿宋"/>
      <charset val="134"/>
    </font>
    <font>
      <sz val="12"/>
      <color theme="1"/>
      <name val="仿宋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9" fillId="0" borderId="0" applyNumberForma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2" fillId="12" borderId="8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16" borderId="11" applyNumberFormat="0" applyAlignment="0" applyProtection="0">
      <alignment vertical="center"/>
    </xf>
    <xf numFmtId="0" fontId="36" fillId="16" borderId="7" applyNumberFormat="0" applyAlignment="0" applyProtection="0">
      <alignment vertical="center"/>
    </xf>
    <xf numFmtId="0" fontId="9" fillId="0" borderId="0" applyNumberFormat="0" applyFill="0" applyBorder="0" applyAlignment="0" applyProtection="0"/>
    <xf numFmtId="0" fontId="37" fillId="17" borderId="1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176" fontId="8" fillId="0" borderId="0" xfId="0" applyNumberFormat="1" applyFont="1" applyAlignment="1">
      <alignment wrapText="1"/>
    </xf>
    <xf numFmtId="1" fontId="8" fillId="0" borderId="0" xfId="0" applyNumberFormat="1" applyFont="1" applyAlignment="1">
      <alignment horizontal="right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Border="1" applyAlignment="1">
      <alignment wrapText="1"/>
    </xf>
    <xf numFmtId="0" fontId="15" fillId="4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0" fontId="20" fillId="5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tableStyles count="0" defaultTableStyle="TableStyleMedium2" defaultPivotStyle="PivotStyleLight16"/>
  <colors>
    <mruColors>
      <color rgb="00FE2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23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D19" sqref="D19"/>
    </sheetView>
  </sheetViews>
  <sheetFormatPr defaultColWidth="28.1666666666667" defaultRowHeight="11.25" outlineLevelRow="3"/>
  <cols>
    <col min="1" max="1" width="5.16666666666667" customWidth="1"/>
    <col min="2" max="16375" width="28.1666666666667" customWidth="1"/>
  </cols>
  <sheetData>
    <row r="1" ht="23" customHeight="1" spans="1:17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="55" customFormat="1" ht="28.5" spans="1:17">
      <c r="A2" s="59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1" t="s">
        <v>7</v>
      </c>
      <c r="H2" s="61" t="s">
        <v>8</v>
      </c>
      <c r="I2" s="61" t="s">
        <v>9</v>
      </c>
      <c r="J2" s="61" t="s">
        <v>10</v>
      </c>
      <c r="K2" s="61" t="s">
        <v>11</v>
      </c>
      <c r="L2" s="61" t="s">
        <v>12</v>
      </c>
      <c r="M2" s="61" t="s">
        <v>13</v>
      </c>
      <c r="N2" s="61" t="s">
        <v>14</v>
      </c>
      <c r="O2" s="63" t="s">
        <v>15</v>
      </c>
      <c r="P2" s="63" t="s">
        <v>16</v>
      </c>
      <c r="Q2" s="63" t="s">
        <v>17</v>
      </c>
    </row>
    <row r="3" s="56" customFormat="1" ht="14.25" spans="1:17">
      <c r="A3" s="62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="56" customFormat="1" ht="14.25" spans="1:17">
      <c r="A4" s="62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</sheetData>
  <mergeCells count="1">
    <mergeCell ref="A1:Q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workbookViewId="0">
      <pane ySplit="3" topLeftCell="A4" activePane="bottomLeft" state="frozen"/>
      <selection/>
      <selection pane="bottomLeft" activeCell="A4" sqref="$A4:$XFD4"/>
    </sheetView>
  </sheetViews>
  <sheetFormatPr defaultColWidth="9.11111111111111" defaultRowHeight="11.25" outlineLevelRow="6"/>
  <cols>
    <col min="2" max="2" width="5.83333333333333" customWidth="1"/>
    <col min="3" max="3" width="13" style="17" customWidth="1"/>
    <col min="4" max="4" width="12.8333333333333" style="17" customWidth="1"/>
    <col min="5" max="5" width="14.8333333333333" style="18" customWidth="1"/>
    <col min="6" max="7" width="13" style="19" customWidth="1"/>
    <col min="8" max="8" width="13" style="17" customWidth="1"/>
    <col min="9" max="9" width="13" style="20" customWidth="1"/>
    <col min="10" max="10" width="13" style="17" customWidth="1"/>
    <col min="11" max="12" width="13" style="21" customWidth="1"/>
    <col min="13" max="13" width="28.5" style="17" customWidth="1"/>
    <col min="14" max="14" width="44.3333333333333" style="17" customWidth="1"/>
    <col min="15" max="15" width="20.2222222222222" style="22" customWidth="1"/>
    <col min="16" max="16" width="22.5" style="17" customWidth="1"/>
    <col min="17" max="17" width="11" style="17" customWidth="1"/>
    <col min="18" max="18" width="13" style="23" customWidth="1"/>
    <col min="19" max="21" width="13" style="17" customWidth="1"/>
    <col min="22" max="22" width="13" style="20" customWidth="1"/>
    <col min="23" max="25" width="13" style="17" customWidth="1"/>
    <col min="27" max="27" width="9.66666666666667" customWidth="1"/>
  </cols>
  <sheetData>
    <row r="1" ht="32" customHeight="1" spans="3:27">
      <c r="C1" s="24" t="s">
        <v>18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="14" customFormat="1" ht="36" customHeight="1" spans="2:27">
      <c r="B2" s="26" t="s">
        <v>1</v>
      </c>
      <c r="C2" s="27" t="s">
        <v>19</v>
      </c>
      <c r="D2" s="27"/>
      <c r="E2" s="27"/>
      <c r="F2" s="27"/>
      <c r="G2" s="27"/>
      <c r="H2" s="27"/>
      <c r="I2" s="27"/>
      <c r="J2" s="27"/>
      <c r="K2" s="27"/>
      <c r="L2" s="37" t="s">
        <v>20</v>
      </c>
      <c r="M2" s="38"/>
      <c r="N2" s="38"/>
      <c r="O2" s="38"/>
      <c r="P2" s="38"/>
      <c r="Q2" s="38"/>
      <c r="R2" s="38"/>
      <c r="S2" s="38"/>
      <c r="T2" s="38"/>
      <c r="U2" s="38"/>
      <c r="V2" s="47"/>
      <c r="W2" s="48" t="s">
        <v>21</v>
      </c>
      <c r="X2" s="48"/>
      <c r="Y2" s="48"/>
      <c r="Z2" s="53" t="s">
        <v>22</v>
      </c>
      <c r="AA2" s="53"/>
    </row>
    <row r="3" s="15" customFormat="1" ht="45" spans="2:27">
      <c r="B3" s="26"/>
      <c r="C3" s="28" t="s">
        <v>2</v>
      </c>
      <c r="D3" s="28" t="s">
        <v>3</v>
      </c>
      <c r="E3" s="28" t="s">
        <v>23</v>
      </c>
      <c r="F3" s="28" t="s">
        <v>24</v>
      </c>
      <c r="G3" s="28" t="s">
        <v>25</v>
      </c>
      <c r="H3" s="28" t="s">
        <v>4</v>
      </c>
      <c r="I3" s="28" t="s">
        <v>5</v>
      </c>
      <c r="J3" s="28" t="s">
        <v>6</v>
      </c>
      <c r="K3" s="28" t="s">
        <v>26</v>
      </c>
      <c r="L3" s="39" t="s">
        <v>7</v>
      </c>
      <c r="M3" s="39" t="s">
        <v>8</v>
      </c>
      <c r="N3" s="39" t="s">
        <v>9</v>
      </c>
      <c r="O3" s="40" t="s">
        <v>27</v>
      </c>
      <c r="P3" s="39" t="s">
        <v>28</v>
      </c>
      <c r="Q3" s="39" t="s">
        <v>10</v>
      </c>
      <c r="R3" s="39" t="s">
        <v>11</v>
      </c>
      <c r="S3" s="39" t="s">
        <v>12</v>
      </c>
      <c r="T3" s="39" t="s">
        <v>29</v>
      </c>
      <c r="U3" s="39" t="s">
        <v>13</v>
      </c>
      <c r="V3" s="39" t="s">
        <v>14</v>
      </c>
      <c r="W3" s="49" t="s">
        <v>15</v>
      </c>
      <c r="X3" s="49" t="s">
        <v>16</v>
      </c>
      <c r="Y3" s="49" t="s">
        <v>17</v>
      </c>
      <c r="Z3" s="54" t="s">
        <v>30</v>
      </c>
      <c r="AA3" s="54" t="s">
        <v>31</v>
      </c>
    </row>
    <row r="4" s="16" customFormat="1" ht="101.25" spans="1:27">
      <c r="A4" s="29" t="s">
        <v>32</v>
      </c>
      <c r="B4" s="30">
        <v>1</v>
      </c>
      <c r="C4" s="31" t="s">
        <v>33</v>
      </c>
      <c r="D4" s="31" t="s">
        <v>34</v>
      </c>
      <c r="E4" s="31" t="s">
        <v>35</v>
      </c>
      <c r="F4" s="31">
        <f>IF(E4="","",VLOOKUP(E4,参数对照表!$E$5:$F$11,2,FALSE))</f>
        <v>10</v>
      </c>
      <c r="G4" s="31"/>
      <c r="H4" s="32" t="s">
        <v>36</v>
      </c>
      <c r="I4" s="41" t="s">
        <v>37</v>
      </c>
      <c r="J4" s="31">
        <f>IF(I4="","",VLOOKUP(I4,参数对照表!$B$5:$C$14,2,FALSE))</f>
        <v>3506000000</v>
      </c>
      <c r="K4" s="42" t="s">
        <v>38</v>
      </c>
      <c r="L4" s="42" t="s">
        <v>39</v>
      </c>
      <c r="M4" s="31" t="s">
        <v>40</v>
      </c>
      <c r="N4" s="31" t="s">
        <v>41</v>
      </c>
      <c r="O4" s="43">
        <v>43145</v>
      </c>
      <c r="P4" s="44">
        <v>43145</v>
      </c>
      <c r="Q4" s="31" t="s">
        <v>42</v>
      </c>
      <c r="R4" s="50">
        <v>1</v>
      </c>
      <c r="S4" s="31" t="s">
        <v>43</v>
      </c>
      <c r="T4" s="31" t="s">
        <v>44</v>
      </c>
      <c r="U4" s="31" t="s">
        <v>45</v>
      </c>
      <c r="V4" s="41"/>
      <c r="W4" s="31" t="s">
        <v>46</v>
      </c>
      <c r="X4" s="31" t="s">
        <v>47</v>
      </c>
      <c r="Y4" s="31" t="s">
        <v>43</v>
      </c>
      <c r="Z4" s="31" t="s">
        <v>48</v>
      </c>
      <c r="AA4" s="31" t="s">
        <v>49</v>
      </c>
    </row>
    <row r="5" spans="1:27">
      <c r="A5" s="33"/>
      <c r="B5" s="34"/>
      <c r="C5" s="35"/>
      <c r="D5" s="35"/>
      <c r="E5" s="36"/>
      <c r="F5" s="31" t="str">
        <f>IF(E5="","",VLOOKUP(E5,参数对照表!$E$5:$F$11,2,FALSE))</f>
        <v/>
      </c>
      <c r="G5" s="36"/>
      <c r="H5" s="35"/>
      <c r="I5" s="41"/>
      <c r="J5" s="31"/>
      <c r="K5" s="45"/>
      <c r="L5" s="45"/>
      <c r="M5" s="35"/>
      <c r="N5" s="35"/>
      <c r="O5" s="46"/>
      <c r="P5" s="35"/>
      <c r="Q5" s="35"/>
      <c r="R5" s="51"/>
      <c r="S5" s="35"/>
      <c r="T5" s="35"/>
      <c r="U5" s="35"/>
      <c r="V5" s="52"/>
      <c r="W5" s="35"/>
      <c r="X5" s="35"/>
      <c r="Y5" s="35"/>
      <c r="Z5" s="34"/>
      <c r="AA5" s="34"/>
    </row>
    <row r="6" spans="2:27">
      <c r="B6" s="34"/>
      <c r="C6" s="35"/>
      <c r="D6" s="35"/>
      <c r="E6" s="36"/>
      <c r="F6" s="31" t="str">
        <f>IF(E6="","",VLOOKUP(E6,参数对照表!$E$5:$F$11,2,FALSE))</f>
        <v/>
      </c>
      <c r="G6" s="36"/>
      <c r="H6" s="35"/>
      <c r="I6" s="41"/>
      <c r="J6" s="31"/>
      <c r="K6" s="45"/>
      <c r="L6" s="45"/>
      <c r="M6" s="35"/>
      <c r="N6" s="35"/>
      <c r="O6" s="46"/>
      <c r="P6" s="35"/>
      <c r="Q6" s="35"/>
      <c r="R6" s="51"/>
      <c r="S6" s="35"/>
      <c r="T6" s="35"/>
      <c r="U6" s="35"/>
      <c r="V6" s="52"/>
      <c r="W6" s="35"/>
      <c r="X6" s="35"/>
      <c r="Y6" s="35"/>
      <c r="Z6" s="34"/>
      <c r="AA6" s="34"/>
    </row>
    <row r="7" spans="2:27">
      <c r="B7" s="34"/>
      <c r="C7" s="35"/>
      <c r="D7" s="35"/>
      <c r="E7" s="36"/>
      <c r="F7" s="31" t="str">
        <f>IF(E7="","",VLOOKUP(E7,参数对照表!$E$5:$F$11,2,FALSE))</f>
        <v/>
      </c>
      <c r="G7" s="36"/>
      <c r="H7" s="35"/>
      <c r="I7" s="41"/>
      <c r="J7" s="31"/>
      <c r="K7" s="45"/>
      <c r="L7" s="45"/>
      <c r="M7" s="35"/>
      <c r="N7" s="35"/>
      <c r="O7" s="46"/>
      <c r="P7" s="35"/>
      <c r="Q7" s="35"/>
      <c r="R7" s="51"/>
      <c r="S7" s="35"/>
      <c r="T7" s="35"/>
      <c r="U7" s="35"/>
      <c r="V7" s="52"/>
      <c r="W7" s="35"/>
      <c r="X7" s="35"/>
      <c r="Y7" s="35"/>
      <c r="Z7" s="34"/>
      <c r="AA7" s="34"/>
    </row>
  </sheetData>
  <mergeCells count="6">
    <mergeCell ref="C1:AA1"/>
    <mergeCell ref="C2:K2"/>
    <mergeCell ref="L2:V2"/>
    <mergeCell ref="W2:Y2"/>
    <mergeCell ref="Z2:AA2"/>
    <mergeCell ref="B2:B3"/>
  </mergeCells>
  <dataValidations count="5">
    <dataValidation type="list" allowBlank="1" showInputMessage="1" showErrorMessage="1" sqref="C2:J2">
      <formula1>参数对照表!#REF!</formula1>
    </dataValidation>
    <dataValidation type="list" allowBlank="1" showInputMessage="1" showErrorMessage="1" sqref="K4:K7 K8:K1048576">
      <formula1>"国有企业,其他企业"</formula1>
    </dataValidation>
    <dataValidation type="list" allowBlank="1" showInputMessage="1" showErrorMessage="1" sqref="L2:V2 T4:T7 T8:T1048576">
      <formula1>参数对照表!$I$5:$I$15</formula1>
    </dataValidation>
    <dataValidation type="list" allowBlank="1" showInputMessage="1" showErrorMessage="1" sqref="E4:E7 E8:E1048576">
      <formula1>参数对照表!$E$5:$E$11</formula1>
    </dataValidation>
    <dataValidation type="list" allowBlank="1" showInputMessage="1" showErrorMessage="1" sqref="I4:I7 I8:I1048576">
      <formula1>参数对照表!$B$5:$B$14</formula1>
    </dataValidation>
  </dataValidations>
  <hyperlinks>
    <hyperlink ref="H4" r:id="rId1" display="123@xx.com"/>
  </hyperlink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J40"/>
  <sheetViews>
    <sheetView workbookViewId="0">
      <selection activeCell="P26" sqref="P26"/>
    </sheetView>
  </sheetViews>
  <sheetFormatPr defaultColWidth="9.11111111111111" defaultRowHeight="11.25"/>
  <cols>
    <col min="2" max="2" width="18" customWidth="1"/>
    <col min="3" max="3" width="15.5" customWidth="1"/>
    <col min="5" max="5" width="15.5" customWidth="1"/>
    <col min="6" max="6" width="21.3333333333333" customWidth="1"/>
    <col min="8" max="8" width="9.11111111111111" style="2"/>
    <col min="9" max="9" width="25.6666666666667" style="3" customWidth="1"/>
    <col min="10" max="10" width="9.11111111111111" style="2"/>
  </cols>
  <sheetData>
    <row r="3" ht="14.25" spans="2:9">
      <c r="B3" s="4" t="s">
        <v>50</v>
      </c>
      <c r="C3" s="4"/>
      <c r="E3" s="4" t="s">
        <v>51</v>
      </c>
      <c r="F3" s="4"/>
      <c r="H3" s="5" t="s">
        <v>52</v>
      </c>
      <c r="I3" s="5"/>
    </row>
    <row r="4" ht="14.25" spans="2:9">
      <c r="B4" s="6" t="s">
        <v>53</v>
      </c>
      <c r="C4" s="6" t="s">
        <v>54</v>
      </c>
      <c r="E4" s="7" t="s">
        <v>55</v>
      </c>
      <c r="F4" s="6" t="s">
        <v>24</v>
      </c>
      <c r="H4" s="8" t="s">
        <v>56</v>
      </c>
      <c r="I4" s="8" t="s">
        <v>57</v>
      </c>
    </row>
    <row r="5" s="1" customFormat="1" ht="12" spans="2:10">
      <c r="B5" s="9" t="s">
        <v>58</v>
      </c>
      <c r="C5" s="9">
        <v>3501000000</v>
      </c>
      <c r="E5" s="9" t="s">
        <v>35</v>
      </c>
      <c r="F5" s="9">
        <v>10</v>
      </c>
      <c r="H5" s="10" t="s">
        <v>59</v>
      </c>
      <c r="I5" s="9" t="s">
        <v>60</v>
      </c>
      <c r="J5" s="13"/>
    </row>
    <row r="6" s="1" customFormat="1" ht="12" spans="2:10">
      <c r="B6" s="9" t="s">
        <v>61</v>
      </c>
      <c r="C6" s="9">
        <v>3502000000</v>
      </c>
      <c r="E6" s="9" t="s">
        <v>62</v>
      </c>
      <c r="F6" s="9">
        <v>30</v>
      </c>
      <c r="H6" s="10">
        <v>11</v>
      </c>
      <c r="I6" s="9" t="s">
        <v>63</v>
      </c>
      <c r="J6" s="13"/>
    </row>
    <row r="7" s="1" customFormat="1" ht="12" spans="2:10">
      <c r="B7" s="9" t="s">
        <v>64</v>
      </c>
      <c r="C7" s="9">
        <v>3503000000</v>
      </c>
      <c r="E7" s="9" t="s">
        <v>65</v>
      </c>
      <c r="F7" s="9">
        <v>50</v>
      </c>
      <c r="H7" s="10">
        <v>25</v>
      </c>
      <c r="I7" s="9" t="s">
        <v>66</v>
      </c>
      <c r="J7" s="13"/>
    </row>
    <row r="8" s="1" customFormat="1" ht="12" spans="2:10">
      <c r="B8" s="9" t="s">
        <v>67</v>
      </c>
      <c r="C8" s="9">
        <v>3504000000</v>
      </c>
      <c r="E8" s="9" t="s">
        <v>68</v>
      </c>
      <c r="F8" s="9">
        <v>70</v>
      </c>
      <c r="H8" s="10">
        <v>31</v>
      </c>
      <c r="I8" s="9" t="s">
        <v>44</v>
      </c>
      <c r="J8" s="13"/>
    </row>
    <row r="9" s="1" customFormat="1" ht="24" spans="2:10">
      <c r="B9" s="9" t="s">
        <v>69</v>
      </c>
      <c r="C9" s="9">
        <v>3505000000</v>
      </c>
      <c r="E9" s="9" t="s">
        <v>70</v>
      </c>
      <c r="F9" s="9">
        <v>80</v>
      </c>
      <c r="H9" s="10">
        <v>41</v>
      </c>
      <c r="I9" s="9" t="s">
        <v>71</v>
      </c>
      <c r="J9" s="13"/>
    </row>
    <row r="10" s="1" customFormat="1" ht="24" spans="2:10">
      <c r="B10" s="9" t="s">
        <v>37</v>
      </c>
      <c r="C10" s="9">
        <v>3506000000</v>
      </c>
      <c r="E10" s="9" t="s">
        <v>72</v>
      </c>
      <c r="F10" s="9">
        <v>91</v>
      </c>
      <c r="H10" s="10">
        <v>51</v>
      </c>
      <c r="I10" s="9" t="s">
        <v>73</v>
      </c>
      <c r="J10" s="13"/>
    </row>
    <row r="11" s="1" customFormat="1" ht="12" spans="2:10">
      <c r="B11" s="9" t="s">
        <v>74</v>
      </c>
      <c r="C11" s="9">
        <v>3507000000</v>
      </c>
      <c r="E11" s="9" t="s">
        <v>75</v>
      </c>
      <c r="F11" s="9">
        <v>99</v>
      </c>
      <c r="H11" s="11">
        <v>60</v>
      </c>
      <c r="I11" s="9" t="s">
        <v>76</v>
      </c>
      <c r="J11" s="13"/>
    </row>
    <row r="12" s="1" customFormat="1" ht="12" spans="2:10">
      <c r="B12" s="9" t="s">
        <v>77</v>
      </c>
      <c r="C12" s="9">
        <v>3508000000</v>
      </c>
      <c r="H12" s="11">
        <v>70</v>
      </c>
      <c r="I12" s="9" t="s">
        <v>78</v>
      </c>
      <c r="J12" s="13"/>
    </row>
    <row r="13" s="1" customFormat="1" ht="12" spans="2:10">
      <c r="B13" s="9" t="s">
        <v>79</v>
      </c>
      <c r="C13" s="9">
        <v>3509000000</v>
      </c>
      <c r="H13" s="11">
        <v>75</v>
      </c>
      <c r="I13" s="9" t="s">
        <v>80</v>
      </c>
      <c r="J13" s="13"/>
    </row>
    <row r="14" s="1" customFormat="1" ht="12" spans="2:10">
      <c r="B14" s="9" t="s">
        <v>81</v>
      </c>
      <c r="C14" s="9">
        <v>3511000000</v>
      </c>
      <c r="H14" s="11">
        <v>88</v>
      </c>
      <c r="I14" s="9" t="s">
        <v>82</v>
      </c>
      <c r="J14" s="13"/>
    </row>
    <row r="15" s="1" customFormat="1" ht="12" spans="8:10">
      <c r="H15" s="11">
        <v>99</v>
      </c>
      <c r="I15" s="9" t="s">
        <v>83</v>
      </c>
      <c r="J15" s="13"/>
    </row>
    <row r="16" s="1" customFormat="1" ht="12" spans="8:10">
      <c r="H16" s="2"/>
      <c r="I16" s="3"/>
      <c r="J16" s="13"/>
    </row>
    <row r="17" s="1" customFormat="1" ht="12" spans="8:10">
      <c r="H17" s="2"/>
      <c r="I17" s="3"/>
      <c r="J17" s="13"/>
    </row>
    <row r="18" s="1" customFormat="1" ht="12" spans="8:10">
      <c r="H18" s="2"/>
      <c r="I18" s="3"/>
      <c r="J18" s="13"/>
    </row>
    <row r="19" s="1" customFormat="1" ht="12" spans="8:10">
      <c r="H19" s="2"/>
      <c r="I19" s="3"/>
      <c r="J19" s="13"/>
    </row>
    <row r="20" s="1" customFormat="1" ht="12" spans="8:10">
      <c r="H20" s="2"/>
      <c r="I20" s="3"/>
      <c r="J20" s="13"/>
    </row>
    <row r="21" s="1" customFormat="1" ht="12" spans="2:10">
      <c r="B21" s="12" t="s">
        <v>84</v>
      </c>
      <c r="C21" s="12"/>
      <c r="D21" s="12"/>
      <c r="E21" s="12"/>
      <c r="F21" s="12"/>
      <c r="G21" s="12"/>
      <c r="H21" s="12"/>
      <c r="I21" s="12"/>
      <c r="J21" s="13"/>
    </row>
    <row r="22" s="1" customFormat="1" ht="12" spans="8:10">
      <c r="H22" s="2"/>
      <c r="I22" s="3"/>
      <c r="J22" s="13"/>
    </row>
    <row r="23" s="1" customFormat="1" ht="12" spans="8:10">
      <c r="H23" s="2"/>
      <c r="I23" s="3"/>
      <c r="J23" s="13"/>
    </row>
    <row r="24" s="1" customFormat="1" ht="12" spans="8:10">
      <c r="H24" s="2"/>
      <c r="I24" s="3"/>
      <c r="J24" s="13"/>
    </row>
    <row r="25" s="1" customFormat="1" ht="12" spans="8:10">
      <c r="H25" s="2"/>
      <c r="I25" s="3"/>
      <c r="J25" s="13"/>
    </row>
    <row r="26" s="1" customFormat="1" ht="12" spans="8:10">
      <c r="H26" s="2"/>
      <c r="I26" s="3"/>
      <c r="J26" s="13"/>
    </row>
    <row r="27" s="1" customFormat="1" ht="12" spans="8:10">
      <c r="H27" s="2"/>
      <c r="I27" s="3"/>
      <c r="J27" s="13"/>
    </row>
    <row r="28" s="1" customFormat="1" ht="12" spans="8:10">
      <c r="H28" s="2"/>
      <c r="I28" s="3"/>
      <c r="J28" s="13"/>
    </row>
    <row r="29" s="1" customFormat="1" ht="12" spans="8:10">
      <c r="H29" s="2"/>
      <c r="I29" s="3"/>
      <c r="J29" s="13"/>
    </row>
    <row r="30" s="1" customFormat="1" ht="12" spans="8:10">
      <c r="H30" s="2"/>
      <c r="I30" s="3"/>
      <c r="J30" s="13"/>
    </row>
    <row r="31" s="1" customFormat="1" ht="12" spans="8:10">
      <c r="H31" s="2"/>
      <c r="I31" s="3"/>
      <c r="J31" s="13"/>
    </row>
    <row r="32" s="1" customFormat="1" ht="12" spans="8:10">
      <c r="H32" s="2"/>
      <c r="I32" s="3"/>
      <c r="J32" s="13"/>
    </row>
    <row r="33" s="1" customFormat="1" ht="12" spans="8:10">
      <c r="H33" s="2"/>
      <c r="I33" s="3"/>
      <c r="J33" s="13"/>
    </row>
    <row r="34" s="1" customFormat="1" ht="12" spans="8:10">
      <c r="H34" s="2"/>
      <c r="I34" s="3"/>
      <c r="J34" s="13"/>
    </row>
    <row r="35" s="1" customFormat="1" ht="12" spans="8:10">
      <c r="H35" s="2"/>
      <c r="I35" s="3"/>
      <c r="J35" s="13"/>
    </row>
    <row r="36" s="1" customFormat="1" ht="12" spans="8:10">
      <c r="H36" s="2"/>
      <c r="I36" s="3"/>
      <c r="J36" s="13"/>
    </row>
    <row r="37" s="1" customFormat="1" ht="12" spans="8:10">
      <c r="H37" s="2"/>
      <c r="I37" s="3"/>
      <c r="J37" s="13"/>
    </row>
    <row r="38" s="1" customFormat="1" ht="12" spans="8:10">
      <c r="H38" s="2"/>
      <c r="I38" s="3"/>
      <c r="J38" s="13"/>
    </row>
    <row r="39" s="1" customFormat="1" ht="12" spans="8:10">
      <c r="H39" s="2"/>
      <c r="I39" s="3"/>
      <c r="J39" s="13"/>
    </row>
    <row r="40" s="1" customFormat="1" ht="12" spans="8:10">
      <c r="H40" s="2"/>
      <c r="I40" s="3"/>
      <c r="J40" s="13"/>
    </row>
  </sheetData>
  <mergeCells count="4">
    <mergeCell ref="B3:C3"/>
    <mergeCell ref="E3:F3"/>
    <mergeCell ref="H3:I3"/>
    <mergeCell ref="B21:I2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简表</vt:lpstr>
      <vt:lpstr>原表</vt:lpstr>
      <vt:lpstr>参数对照表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</cp:lastModifiedBy>
  <dcterms:created xsi:type="dcterms:W3CDTF">2022-05-21T04:00:00Z</dcterms:created>
  <dcterms:modified xsi:type="dcterms:W3CDTF">2023-05-10T23:51:31Z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E95F637F2E064052AC08F26373A50F83</vt:lpwstr>
  </property>
  <property fmtid="{D5CDD505-2E9C-101B-9397-08002B2CF9AE}" pid="3" name="KSOProductBuildVer">
    <vt:lpwstr>2052-11.1.0.13703</vt:lpwstr>
  </property>
</Properties>
</file>